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<sst xmlns="http://schemas.openxmlformats.org/spreadsheetml/2006/main" count="50" uniqueCount="38">
  <si>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</si>
  <si>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</si>
  <si>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</si>
  <si>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</si>
  <si>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</si>
  <si>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</si>
  <si>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</si>
  <si>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</si>
  <si>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</si>
  <si>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</si>
  <si>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</si>
  <si>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</si>
  <si>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</si>
  <si>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</si>
  <si>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</si>
  <si>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</si>
  <si>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</si>
  <si>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</si>
  <si>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</si>
  <si>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</si>
  <si>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</si>
  <si>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</si>
  <si>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</si>
  <si>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</si>
  <si>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</si>
  <si>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</si>
  <si>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</si>
  <si>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</si>
  <si>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</si>
  <si>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</si>
  <si>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</si>
  <si>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Металлургов, дом № 30</t>
  </si>
  <si>
    <t>Общеполезная площадь жилых помещений дома                                                                                  3 311,3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</si>
  <si>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</si>
  <si>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20,53 руб./м2</t>
  </si>
  <si>
    <t>Сумма ,начисленная за содержание и текущий ремонт,руб./год                                                    815 771,87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</si>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</sst>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3311.3</v>
      </c>
      <c r="E8" s="15">
        <v>0.56000000000000005</v>
      </c>
      <c r="F8" s="5">
        <f t="shared" ref="F8:F13" si="0">D8*E8*12</f>
        <v>22251.936000000002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3311.3</v>
      </c>
      <c r="E9" s="15">
        <v>1.25</v>
      </c>
      <c r="F9" s="5">
        <f t="shared" si="0"/>
        <v>49669.5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3311.3</v>
      </c>
      <c r="E10" s="15">
        <v>0.73</v>
      </c>
      <c r="F10" s="5">
        <f t="shared" si="0"/>
        <v>29006.988000000005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3311.3</v>
      </c>
      <c r="E11" s="15">
        <v>4.45</v>
      </c>
      <c r="F11" s="5">
        <f t="shared" si="0"/>
        <v>176823.42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3311.3</v>
      </c>
      <c r="E12" s="15">
        <v>1.5</v>
      </c>
      <c r="F12" s="5">
        <f t="shared" si="0"/>
        <v>59603.400000000009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3311.3</v>
      </c>
      <c r="E13" s="15">
        <v>0.12</v>
      </c>
      <c r="F13" s="5">
        <f t="shared" si="0"/>
        <v>4768.2719999999999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3311.3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3311.3</v>
      </c>
      <c r="E15" s="15">
        <v>0.55000000000000004</v>
      </c>
      <c r="F15" s="5">
        <f t="shared" ref="F15:F20" si="2">D15*E15*12</f>
        <v>21854.58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3311.3</v>
      </c>
      <c r="E16" s="15">
        <v>2.0499999999999998</v>
      </c>
      <c r="F16" s="5">
        <f t="shared" si="2"/>
        <v>81457.98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3311.3</v>
      </c>
      <c r="E17" s="15">
        <v>3.08</v>
      </c>
      <c r="F17" s="5">
        <f t="shared" si="2"/>
        <v>122385.648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3311.3</v>
      </c>
      <c r="E18" s="9">
        <v>1.44</v>
      </c>
      <c r="F18" s="9">
        <f t="shared" si="2"/>
        <v>57219.263999999996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3311.3</v>
      </c>
      <c r="E19" s="9">
        <v>2.75</v>
      </c>
      <c r="F19" s="9">
        <f t="shared" si="2"/>
        <v>109272.90000000001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3311.3</v>
      </c>
      <c r="E20" s="9">
        <v>2.0499999999999998</v>
      </c>
      <c r="F20" s="9">
        <f t="shared" si="2"/>
        <v>81457.98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815771.86800000002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